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<sst xmlns="http://schemas.openxmlformats.org/spreadsheetml/2006/main" count="47" uniqueCount="41">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</sst>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defaultGridColor="0" zoomScale="80" zoomScaleNormal="80" zoomScalePageLayoutView="0" colorId="9" workbookViewId="0" topLeftCell="A1">
      <selection activeCell="G13" sqref="G13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5</v>
      </c>
      <c r="B10" s="18" t="s">
        <v>6</v>
      </c>
      <c r="C10" s="18" t="s">
        <v>7</v>
      </c>
      <c r="D10" s="20" t="s">
        <v>8</v>
      </c>
      <c r="E10" s="21"/>
      <c r="F10" s="21"/>
      <c r="G10" s="21"/>
      <c r="H10" s="21"/>
      <c r="I10" s="21"/>
      <c r="J10" s="21"/>
      <c r="K10" s="21"/>
      <c r="L10" s="22"/>
      <c r="M10" s="18" t="s">
        <v>9</v>
      </c>
    </row>
    <row r="11" spans="1:13" ht="123" customHeight="1">
      <c r="A11" s="19"/>
      <c r="B11" s="19"/>
      <c r="C11" s="19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  <c r="J11" s="4" t="s">
        <v>16</v>
      </c>
      <c r="K11" s="4" t="s">
        <v>17</v>
      </c>
      <c r="L11" s="3" t="s">
        <v>18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19</v>
      </c>
      <c r="B13" s="8" t="s">
        <v>20</v>
      </c>
      <c r="C13" s="9">
        <f aca="true" t="shared" si="0" ref="C13:M13">SUM(C14:C15)</f>
        <v>438.3</v>
      </c>
      <c r="D13" s="9">
        <f t="shared" si="0"/>
        <v>49161.8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-49439.51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160.59000000000378</v>
      </c>
    </row>
    <row r="14" spans="1:13" ht="15" customHeight="1">
      <c r="A14" s="10" t="s">
        <v>21</v>
      </c>
      <c r="B14" s="11" t="s">
        <v>22</v>
      </c>
      <c r="C14" s="12">
        <v>438.3</v>
      </c>
      <c r="D14" s="12"/>
      <c r="E14" s="12"/>
      <c r="F14" s="12"/>
      <c r="G14" s="12"/>
      <c r="H14" s="12"/>
      <c r="I14" s="12">
        <v>-99.3</v>
      </c>
      <c r="J14" s="12"/>
      <c r="K14" s="12"/>
      <c r="L14" s="12"/>
      <c r="M14" s="12">
        <f>SUM(C14:L14)</f>
        <v>339</v>
      </c>
    </row>
    <row r="15" spans="1:13" ht="15" customHeight="1">
      <c r="A15" s="10" t="s">
        <v>23</v>
      </c>
      <c r="B15" s="11" t="s">
        <v>24</v>
      </c>
      <c r="C15" s="12"/>
      <c r="D15" s="12">
        <v>49161.8</v>
      </c>
      <c r="E15" s="12"/>
      <c r="F15" s="12"/>
      <c r="G15" s="12"/>
      <c r="H15" s="12"/>
      <c r="I15" s="12">
        <v>-49340.21</v>
      </c>
      <c r="J15" s="12"/>
      <c r="K15" s="12"/>
      <c r="L15" s="12"/>
      <c r="M15" s="12">
        <f>SUM(C15:L15)</f>
        <v>-178.40999999999622</v>
      </c>
    </row>
    <row r="16" spans="1:13" s="1" customFormat="1" ht="89.25" customHeight="1">
      <c r="A16" s="4" t="s">
        <v>25</v>
      </c>
      <c r="B16" s="8" t="s">
        <v>26</v>
      </c>
      <c r="C16" s="9">
        <f aca="true" t="shared" si="1" ref="C16:M16">SUM(C17:C18)</f>
        <v>990.07</v>
      </c>
      <c r="D16" s="9">
        <f t="shared" si="1"/>
        <v>5449.68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-5476.68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963.07</v>
      </c>
    </row>
    <row r="17" spans="1:13" ht="15" customHeight="1">
      <c r="A17" s="10" t="s">
        <v>27</v>
      </c>
      <c r="B17" s="11" t="s">
        <v>22</v>
      </c>
      <c r="C17" s="12">
        <v>990.07</v>
      </c>
      <c r="D17" s="12"/>
      <c r="E17" s="12"/>
      <c r="F17" s="12"/>
      <c r="G17" s="12"/>
      <c r="H17" s="12"/>
      <c r="I17" s="12">
        <v>-27</v>
      </c>
      <c r="J17" s="12"/>
      <c r="K17" s="12"/>
      <c r="L17" s="12"/>
      <c r="M17" s="12">
        <f>SUM(C17:L17)</f>
        <v>963.07</v>
      </c>
    </row>
    <row r="18" spans="1:13" ht="15" customHeight="1">
      <c r="A18" s="10" t="s">
        <v>28</v>
      </c>
      <c r="B18" s="11" t="s">
        <v>24</v>
      </c>
      <c r="C18" s="12"/>
      <c r="D18" s="12">
        <v>5449.68</v>
      </c>
      <c r="E18" s="12"/>
      <c r="F18" s="12"/>
      <c r="G18" s="12"/>
      <c r="H18" s="12"/>
      <c r="I18" s="12">
        <v>-5449.68</v>
      </c>
      <c r="J18" s="12"/>
      <c r="K18" s="12"/>
      <c r="L18" s="12"/>
      <c r="M18" s="12">
        <f>SUM(C18:L18)</f>
        <v>0</v>
      </c>
    </row>
    <row r="19" spans="1:13" s="1" customFormat="1" ht="114.75" customHeight="1">
      <c r="A19" s="4" t="s">
        <v>29</v>
      </c>
      <c r="B19" s="8" t="s">
        <v>30</v>
      </c>
      <c r="C19" s="9">
        <f aca="true" t="shared" si="2" ref="C19:M19">SUM(C20:C21)</f>
        <v>2515.66</v>
      </c>
      <c r="D19" s="9">
        <f t="shared" si="2"/>
        <v>0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0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2515.66</v>
      </c>
    </row>
    <row r="20" spans="1:13" ht="15" customHeight="1">
      <c r="A20" s="10" t="s">
        <v>31</v>
      </c>
      <c r="B20" s="11" t="s">
        <v>22</v>
      </c>
      <c r="C20" s="12">
        <v>2515.66</v>
      </c>
      <c r="D20" s="12"/>
      <c r="E20" s="12"/>
      <c r="F20" s="12"/>
      <c r="G20" s="12"/>
      <c r="H20" s="12"/>
      <c r="I20" s="12"/>
      <c r="J20" s="12"/>
      <c r="K20" s="12"/>
      <c r="L20" s="12"/>
      <c r="M20" s="12">
        <f>SUM(C20:L20)</f>
        <v>2515.66</v>
      </c>
    </row>
    <row r="21" spans="1:13" ht="15" customHeight="1">
      <c r="A21" s="10" t="s">
        <v>32</v>
      </c>
      <c r="B21" s="11" t="s">
        <v>24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f>SUM(C21:L21)</f>
        <v>0</v>
      </c>
    </row>
    <row r="22" spans="1:13" s="1" customFormat="1" ht="15" customHeight="1">
      <c r="A22" s="4" t="s">
        <v>33</v>
      </c>
      <c r="B22" s="8" t="s">
        <v>34</v>
      </c>
      <c r="C22" s="9">
        <f aca="true" t="shared" si="3" ref="C22:M22">SUM(C23:C24)</f>
        <v>0</v>
      </c>
      <c r="D22" s="9">
        <f t="shared" si="3"/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3"/>
        <v>0</v>
      </c>
      <c r="I22" s="9">
        <f t="shared" si="3"/>
        <v>0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0</v>
      </c>
    </row>
    <row r="23" spans="1:13" ht="15" customHeight="1">
      <c r="A23" s="10" t="s">
        <v>35</v>
      </c>
      <c r="B23" s="11" t="s">
        <v>22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>
        <f>SUM(C23:L23)</f>
        <v>0</v>
      </c>
    </row>
    <row r="24" spans="1:13" ht="15" customHeight="1">
      <c r="A24" s="10" t="s">
        <v>36</v>
      </c>
      <c r="B24" s="11" t="s">
        <v>24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>
        <f>SUM(C24:L24)</f>
        <v>0</v>
      </c>
    </row>
    <row r="25" spans="1:13" s="1" customFormat="1" ht="15" customHeight="1">
      <c r="A25" s="4" t="s">
        <v>37</v>
      </c>
      <c r="B25" s="8" t="s">
        <v>38</v>
      </c>
      <c r="C25" s="9">
        <f aca="true" t="shared" si="4" ref="C25:M25">SUM(C13,C16,C19,C22)</f>
        <v>3944.0299999999997</v>
      </c>
      <c r="D25" s="9">
        <f t="shared" si="4"/>
        <v>54611.48</v>
      </c>
      <c r="E25" s="9">
        <f t="shared" si="4"/>
        <v>0</v>
      </c>
      <c r="F25" s="9">
        <f t="shared" si="4"/>
        <v>0</v>
      </c>
      <c r="G25" s="9">
        <f t="shared" si="4"/>
        <v>0</v>
      </c>
      <c r="H25" s="9">
        <f t="shared" si="4"/>
        <v>0</v>
      </c>
      <c r="I25" s="9">
        <f t="shared" si="4"/>
        <v>-54916.19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3639.320000000004</v>
      </c>
    </row>
    <row r="26" spans="1:13" ht="15" customHeight="1">
      <c r="A26" s="14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395833134651184" right="0.7395833134651184" top="0.9791666865348816" bottom="0.9791666865348816" header="0.5104166865348816" footer="0.5104166865348816"/>
  <pageSetup firstPageNumber="1" useFirstPageNumber="1"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Buhaltere</cp:lastModifiedBy>
  <cp:lastPrinted>2018-08-21T16:11:06Z</cp:lastPrinted>
  <dcterms:modified xsi:type="dcterms:W3CDTF">2018-08-21T16:11:26Z</dcterms:modified>
  <cp:category/>
  <cp:version/>
  <cp:contentType/>
  <cp:contentStatus/>
</cp:coreProperties>
</file>